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85" activeTab="0"/>
  </bookViews>
  <sheets>
    <sheet name="Sample size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<sst xmlns="http://schemas.openxmlformats.org/spreadsheetml/2006/main" count="7" uniqueCount="7">
  <si>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Sample Size Calculation</t>
  </si>
  <si>
    <t>CV, %</t>
  </si>
  <si>
    <t>Difference from control, %</t>
  </si>
  <si>
    <t>P value (alpha)</t>
  </si>
  <si>
    <t>Power (1 - beta)</t>
  </si>
  <si>
    <t>Number of replicates</t>
  </si>
  <si>
    <t>needed per treatment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</si>
</sst>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0"/>
    </font>
    <font>
      <b/>
      <i/>
      <sz val="11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1" fillId="2" borderId="1" xfId="0" applyNumberFormat="1" applyFont="1" applyFill="1" applyBorder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485775</xdr:colOff>
      <xdr:row>3</xdr:row>
      <xdr:rowOff>114300</xdr:rowOff>
    </xdr:to>
    <xdr:sp>
      <xdr:nvSpPr>
        <xdr:cNvPr id="1" name="Text 3"/>
        <xdr:cNvSpPr txBox="1">
          <a:spLocks noChangeArrowheads="1"/>
        </xdr:cNvSpPr>
      </xdr:nvSpPr>
      <xdr:spPr>
        <a:xfrm>
          <a:off x="19050" y="190500"/>
          <a:ext cx="3324225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Input the coefficient of variation (CV) expressed as a percent, the difference from control to detect as a percent, and use the drop down lists to choose the significance level and power values.</a:t>
          </a:r>
        </a:p>
      </xdr:txBody>
    </xdr:sp>
    <xdr:clientData/>
  </xdr:twoCellAnchor>
  <xdr:twoCellAnchor>
    <xdr:from>
      <xdr:col>2</xdr:col>
      <xdr:colOff>295275</xdr:colOff>
      <xdr:row>8</xdr:row>
      <xdr:rowOff>47625</xdr:rowOff>
    </xdr:from>
    <xdr:to>
      <xdr:col>5</xdr:col>
      <xdr:colOff>352425</xdr:colOff>
      <xdr:row>12</xdr:row>
      <xdr:rowOff>152400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543175" y="1362075"/>
          <a:ext cx="1885950" cy="7524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Calculations are based on the formula provided by Martin, Meek, and Willeberg (1987;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Veterinary Epidemiology - Principles and Methods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p 45.  Iowa State Univ. Press, Ames).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57421875" style="0" customWidth="1"/>
  </cols>
  <sheetData>
    <row r="1" ht="14.25">
      <c r="A1" s="9" t="s">
        <v>0</v>
      </c>
    </row>
    <row r="2" spans="1:6" ht="12.75">
      <c r="A2" s="2"/>
      <c r="F2" s="4"/>
    </row>
    <row r="3" ht="12.75">
      <c r="F3" s="4"/>
    </row>
    <row r="4" spans="6:8" ht="12.75">
      <c r="F4" s="6">
        <f>IF($G$4=1,H8,IF($G$4=2,H9,IF($G$4=3,H10)))</f>
        <v>1.96</v>
      </c>
      <c r="G4" s="6">
        <v>2</v>
      </c>
      <c r="H4" s="3"/>
    </row>
    <row r="5" spans="1:8" ht="12.75">
      <c r="A5" s="1" t="s">
        <v>1</v>
      </c>
      <c r="B5" s="7">
        <v>5.9</v>
      </c>
      <c r="F5" s="6">
        <f>IF($G$5=1,H12,IF($G$5=2,H13,IF($G$5=3,H14,IF($G$5=4,H15,IF($G$5=5,H16)))))</f>
        <v>1.645</v>
      </c>
      <c r="G5" s="6">
        <v>2</v>
      </c>
      <c r="H5" s="3"/>
    </row>
    <row r="6" spans="1:8" ht="12.75">
      <c r="A6" s="1" t="s">
        <v>2</v>
      </c>
      <c r="B6" s="7">
        <v>10</v>
      </c>
      <c r="F6" s="6">
        <f>$B$5/100</f>
        <v>0.059000000000000004</v>
      </c>
      <c r="G6" s="4"/>
      <c r="H6" s="3"/>
    </row>
    <row r="7" spans="6:8" ht="12.75">
      <c r="F7" s="6">
        <f>$B$6/100</f>
        <v>0.1</v>
      </c>
      <c r="G7" s="4"/>
      <c r="H7" s="3"/>
    </row>
    <row r="8" spans="1:16" ht="12.75">
      <c r="A8" s="1" t="s">
        <v>3</v>
      </c>
      <c r="E8" s="4"/>
      <c r="F8" s="8"/>
      <c r="G8" s="4"/>
      <c r="H8" s="6">
        <v>2.576</v>
      </c>
      <c r="P8" s="4">
        <v>0.01</v>
      </c>
    </row>
    <row r="9" spans="1:16" ht="12.75">
      <c r="A9" s="1"/>
      <c r="E9" s="4"/>
      <c r="F9" s="4"/>
      <c r="G9" s="4"/>
      <c r="H9" s="6">
        <v>1.96</v>
      </c>
      <c r="P9" s="4">
        <v>0.05</v>
      </c>
    </row>
    <row r="10" spans="1:16" ht="12.75">
      <c r="A10" s="1" t="s">
        <v>4</v>
      </c>
      <c r="E10" s="4"/>
      <c r="F10" s="4"/>
      <c r="G10" s="4"/>
      <c r="H10" s="6">
        <v>1.645</v>
      </c>
      <c r="P10" s="4">
        <v>0.1</v>
      </c>
    </row>
    <row r="11" spans="5:16" ht="12.75">
      <c r="E11" s="4"/>
      <c r="F11" s="4"/>
      <c r="G11" s="4"/>
      <c r="H11" s="6"/>
      <c r="P11" s="4"/>
    </row>
    <row r="12" spans="1:16" ht="12.75">
      <c r="A12" s="2" t="s">
        <v>5</v>
      </c>
      <c r="E12" s="4"/>
      <c r="F12" s="4"/>
      <c r="G12" s="4"/>
      <c r="H12" s="6">
        <v>2.326</v>
      </c>
      <c r="P12" s="4">
        <v>99</v>
      </c>
    </row>
    <row r="13" spans="1:16" ht="12.75">
      <c r="A13" s="2" t="s">
        <v>6</v>
      </c>
      <c r="B13" s="5">
        <f>2*(($F$4+$F$5)*($F$6/$F$7))^2</f>
        <v>9.047832605</v>
      </c>
      <c r="E13" s="4"/>
      <c r="F13" s="4"/>
      <c r="G13" s="4"/>
      <c r="H13" s="6">
        <v>1.645</v>
      </c>
      <c r="P13" s="4">
        <v>95</v>
      </c>
    </row>
    <row r="14" spans="5:16" ht="12.75">
      <c r="E14" s="4"/>
      <c r="F14" s="4"/>
      <c r="G14" s="4"/>
      <c r="H14" s="6">
        <v>1.282</v>
      </c>
      <c r="P14" s="4">
        <v>90</v>
      </c>
    </row>
    <row r="15" spans="5:16" ht="12.75">
      <c r="E15" s="4"/>
      <c r="F15" s="4"/>
      <c r="G15" s="4"/>
      <c r="H15" s="6">
        <v>1.036</v>
      </c>
      <c r="P15" s="4">
        <v>85</v>
      </c>
    </row>
    <row r="16" spans="5:16" ht="12.75">
      <c r="E16" s="4"/>
      <c r="F16" s="4"/>
      <c r="G16" s="4"/>
      <c r="H16" s="6">
        <v>0.842</v>
      </c>
      <c r="P16" s="4">
        <v>80</v>
      </c>
    </row>
    <row r="17" spans="5:8" ht="12.75">
      <c r="E17" s="4"/>
      <c r="F17" s="4"/>
      <c r="G17" s="4"/>
      <c r="H17" s="4"/>
    </row>
    <row r="18" spans="5:8" ht="12.75">
      <c r="E18" s="4"/>
      <c r="F18" s="4"/>
      <c r="G18" s="4"/>
      <c r="H18" s="4"/>
    </row>
    <row r="19" spans="5:8" ht="12.75">
      <c r="E19" s="4"/>
      <c r="F19" s="4"/>
      <c r="G19" s="4"/>
      <c r="H19" s="4"/>
    </row>
    <row r="20" spans="5:8" ht="12.75">
      <c r="E20" s="4"/>
      <c r="F20" s="4"/>
      <c r="G20" s="4"/>
      <c r="H20" s="4"/>
    </row>
    <row r="21" spans="5:8" ht="12.75">
      <c r="E21" s="4"/>
      <c r="F21" s="4"/>
      <c r="G21" s="4"/>
      <c r="H21" s="4"/>
    </row>
    <row r="22" spans="5:8" ht="12.75">
      <c r="E22" s="4"/>
      <c r="F22" s="4"/>
      <c r="G22" s="4"/>
      <c r="H22" s="4"/>
    </row>
    <row r="23" spans="5:8" ht="12.75">
      <c r="E23" s="4"/>
      <c r="F23" s="4"/>
      <c r="G23" s="4"/>
      <c r="H23" s="4"/>
    </row>
    <row r="24" spans="5:8" ht="12.75">
      <c r="E24" s="4"/>
      <c r="F24" s="4"/>
      <c r="G24" s="4"/>
      <c r="H24" s="4"/>
    </row>
    <row r="25" spans="5:8" ht="12.75">
      <c r="E25" s="4"/>
      <c r="F25" s="4"/>
      <c r="G25" s="4"/>
      <c r="H25" s="4"/>
    </row>
    <row r="26" spans="5:8" ht="12.75">
      <c r="E26" s="4"/>
      <c r="F26" s="4"/>
      <c r="G26" s="4"/>
      <c r="H26" s="4"/>
    </row>
    <row r="27" spans="5:8" ht="12.75">
      <c r="E27" s="4"/>
      <c r="F27" s="4"/>
      <c r="G27" s="4"/>
      <c r="H27" s="4"/>
    </row>
    <row r="28" spans="5:8" ht="12.75">
      <c r="E28" s="4"/>
      <c r="F28" s="4"/>
      <c r="G28" s="4"/>
      <c r="H28" s="4"/>
    </row>
    <row r="29" spans="5:8" ht="12.75">
      <c r="E29" s="4"/>
      <c r="F29" s="4"/>
      <c r="G29" s="4"/>
      <c r="H29" s="4"/>
    </row>
    <row r="30" spans="5:8" ht="12.75">
      <c r="E30" s="4"/>
      <c r="F30" s="4"/>
      <c r="G30" s="4"/>
      <c r="H30" s="4"/>
    </row>
    <row r="31" spans="5:8" ht="12.75">
      <c r="E31" s="4"/>
      <c r="F31" s="4"/>
      <c r="G31" s="4"/>
      <c r="H31" s="4"/>
    </row>
    <row r="32" spans="5:8" ht="12.75">
      <c r="E32" s="4"/>
      <c r="F32" s="4"/>
      <c r="G32" s="4"/>
      <c r="H32" s="4"/>
    </row>
    <row r="33" spans="5:8" ht="12.75">
      <c r="E33" s="4"/>
      <c r="F33" s="4"/>
      <c r="G33" s="4"/>
      <c r="H33" s="4"/>
    </row>
    <row r="34" spans="5:8" ht="12.75">
      <c r="E34" s="4"/>
      <c r="F34" s="4"/>
      <c r="G34" s="4"/>
      <c r="H34" s="4"/>
    </row>
    <row r="35" spans="5:8" ht="12.75">
      <c r="E35" s="4"/>
      <c r="F35" s="4"/>
      <c r="G35" s="4"/>
      <c r="H35" s="4"/>
    </row>
    <row r="36" spans="5:8" ht="12.75">
      <c r="E36" s="4"/>
      <c r="F36" s="4"/>
      <c r="G36" s="4"/>
      <c r="H36" s="4"/>
    </row>
    <row r="37" spans="5:8" ht="12.75">
      <c r="E37" s="4"/>
      <c r="F37" s="4"/>
      <c r="G37" s="4"/>
      <c r="H37" s="4"/>
    </row>
    <row r="38" spans="5:8" ht="12.75">
      <c r="E38" s="4"/>
      <c r="F38" s="4"/>
      <c r="G38" s="4"/>
      <c r="H38" s="4"/>
    </row>
    <row r="39" spans="5:8" ht="12.75">
      <c r="E39" s="4"/>
      <c r="F39" s="4"/>
      <c r="G39" s="4"/>
      <c r="H39" s="4"/>
    </row>
    <row r="40" spans="5:8" ht="12.75">
      <c r="E40" s="4"/>
      <c r="F40" s="4"/>
      <c r="G40" s="4"/>
      <c r="H40" s="4"/>
    </row>
    <row r="41" spans="5:8" ht="12.75">
      <c r="E41" s="4"/>
      <c r="F41" s="4"/>
      <c r="G41" s="4"/>
      <c r="H41" s="4"/>
    </row>
    <row r="42" spans="5:8" ht="12.75">
      <c r="E42" s="4"/>
      <c r="F42" s="4"/>
      <c r="G42" s="4"/>
      <c r="H42" s="4"/>
    </row>
    <row r="43" spans="5:8" ht="12.75">
      <c r="E43" s="4"/>
      <c r="F43" s="4"/>
      <c r="G43" s="4"/>
      <c r="H43" s="4"/>
    </row>
    <row r="44" spans="5:8" ht="12.75">
      <c r="E44" s="4"/>
      <c r="F44" s="4"/>
      <c r="G44" s="4"/>
      <c r="H44" s="4"/>
    </row>
    <row r="45" spans="5:8" ht="12.75">
      <c r="E45" s="4"/>
      <c r="F45" s="4"/>
      <c r="G45" s="4"/>
      <c r="H45" s="4"/>
    </row>
    <row r="46" spans="5:8" ht="12.75">
      <c r="E46" s="4"/>
      <c r="F46" s="4"/>
      <c r="G46" s="4"/>
      <c r="H46" s="4"/>
    </row>
    <row r="47" spans="5:8" ht="12.75">
      <c r="E47" s="4"/>
      <c r="F47" s="4"/>
      <c r="G47" s="4"/>
      <c r="H47" s="4"/>
    </row>
    <row r="48" spans="5:8" ht="12.75">
      <c r="E48" s="4"/>
      <c r="F48" s="4"/>
      <c r="G48" s="4"/>
      <c r="H48" s="4"/>
    </row>
    <row r="49" spans="5:8" ht="12.75">
      <c r="E49" s="4"/>
      <c r="F49" s="4"/>
      <c r="G49" s="4"/>
      <c r="H49" s="4"/>
    </row>
    <row r="50" spans="5:8" ht="12.75">
      <c r="E50" s="4"/>
      <c r="F50" s="4"/>
      <c r="G50" s="4"/>
      <c r="H50" s="4"/>
    </row>
  </sheetData>
  <sheetProtection sheet="1" objects="1" scenarios="1"/>
  <printOptions/>
  <pageMargins left="0.75" right="0.75" top="1" bottom="1" header="0.5" footer="0.5"/>
  <pageSetup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Texas A &amp; 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mgalyean</dc:creator>
  <cp:keywords/>
  <dc:description/>
  <cp:lastModifiedBy>Michael Galyean</cp:lastModifiedBy>
  <dcterms:created xsi:type="dcterms:W3CDTF">1997-09-01T19:38:23Z</dcterms:created>
  <dcterms:modified xsi:type="dcterms:W3CDTF">2001-05-21T19:17:29Z</dcterms:modified>
  <cp:category/>
  <cp:version/>
  <cp:contentType/>
  <cp:contentStatus/>
</cp:coreProperties>
</file>